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cin\Downloads\"/>
    </mc:Choice>
  </mc:AlternateContent>
  <xr:revisionPtr revIDLastSave="0" documentId="13_ncr:1_{5D7AD1A2-F75A-4D18-AC65-D197A20A9E6D}" xr6:coauthVersionLast="47" xr6:coauthVersionMax="47" xr10:uidLastSave="{00000000-0000-0000-0000-000000000000}"/>
  <bookViews>
    <workbookView xWindow="28680" yWindow="-120" windowWidth="29040" windowHeight="15720" xr2:uid="{3D52E42D-9EA9-45CD-8CC9-1C9F7C1FE69C}"/>
  </bookViews>
  <sheets>
    <sheet name="Formularz" sheetId="1" r:id="rId1"/>
    <sheet name="DANE" sheetId="2" state="hidden" r:id="rId2"/>
    <sheet name="SLOWNIKI" sheetId="3" state="hidden" r:id="rId3"/>
    <sheet name="_meta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2" l="1"/>
  <c r="Q2" i="2"/>
  <c r="U2" i="2"/>
  <c r="T2" i="2"/>
  <c r="S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  <c r="B12" i="1"/>
</calcChain>
</file>

<file path=xl/sharedStrings.xml><?xml version="1.0" encoding="utf-8"?>
<sst xmlns="http://schemas.openxmlformats.org/spreadsheetml/2006/main" count="100" uniqueCount="75">
  <si>
    <t>Tak</t>
  </si>
  <si>
    <t>Nie</t>
  </si>
  <si>
    <t>Boolean</t>
  </si>
  <si>
    <t>Wpisz adres w domenie
@uj.edu.pl</t>
  </si>
  <si>
    <t>Wybierz wartość z listy</t>
  </si>
  <si>
    <t>*</t>
  </si>
  <si>
    <t>Nazwa jednostki</t>
  </si>
  <si>
    <t>Grupa pracownicza</t>
  </si>
  <si>
    <t>nauczyciel akademicki</t>
  </si>
  <si>
    <t>pracownik niebędący nauczycielem akademickim</t>
  </si>
  <si>
    <t>Forma kształcenia</t>
  </si>
  <si>
    <t>studia</t>
  </si>
  <si>
    <t>studia podyplomowe</t>
  </si>
  <si>
    <t>studia Master of Business Administration (MBA)</t>
  </si>
  <si>
    <t>kształcenie specjalistyczne</t>
  </si>
  <si>
    <t>szkolenia i kursy dokształcające (w tym kursy językowe)</t>
  </si>
  <si>
    <t>inne formy kształcenia</t>
  </si>
  <si>
    <t>Stanowisko</t>
  </si>
  <si>
    <t>Imię</t>
  </si>
  <si>
    <t>Nazwisko</t>
  </si>
  <si>
    <t>Adres e-mail</t>
  </si>
  <si>
    <t>Wpisz pełną nazwę jednostki organizacyjnej</t>
  </si>
  <si>
    <t>Nazwa podmiotu realizującego kształcenie</t>
  </si>
  <si>
    <r>
      <t xml:space="preserve">Jakie?
</t>
    </r>
    <r>
      <rPr>
        <b/>
        <sz val="10"/>
        <color theme="1"/>
        <rFont val="Calibri"/>
        <family val="2"/>
        <scheme val="minor"/>
      </rPr>
      <t>(gdy "inne formy kształcenia")</t>
    </r>
  </si>
  <si>
    <t>Kierunek studiów / przedmiot kursu / szkolenia</t>
  </si>
  <si>
    <t>Czas trwania nauki</t>
  </si>
  <si>
    <t>Wysokość kosztów</t>
  </si>
  <si>
    <t>Uzasadnienie
(ocena przydatności w pracy)</t>
  </si>
  <si>
    <t>Wniosek dot. podnoszenia kwalifikacji zawodowych z inicjatywy pracownika</t>
  </si>
  <si>
    <t>DANE PRACOWNIKA</t>
  </si>
  <si>
    <t>DANE DOT. KSZTAŁCENIA</t>
  </si>
  <si>
    <t>Oświadczenie</t>
  </si>
  <si>
    <t>Jednocześnie potwierdzam, że zapoznałem/am się z zarządzeniem Rektora UJ w sprawie podnoszenia kwalifikacji zawodowych przez pracowników Uniwersytetu Jagiellońskiego.</t>
  </si>
  <si>
    <t>OŚWIADCZENIE</t>
  </si>
  <si>
    <t>Wnioskowana kwota dofinansowania</t>
  </si>
  <si>
    <t>– wybierz –</t>
  </si>
  <si>
    <t>Waluta</t>
  </si>
  <si>
    <t>PLN</t>
  </si>
  <si>
    <t>Wpisz kod waluty
zgodny z normą ISO 4217</t>
  </si>
  <si>
    <t>Data od</t>
  </si>
  <si>
    <t>Data do</t>
  </si>
  <si>
    <t>Uwagi dot. terminu</t>
  </si>
  <si>
    <t>Wnioskodawca_Imie</t>
  </si>
  <si>
    <t>Wnioskodawca_Nazwisko</t>
  </si>
  <si>
    <t>Wnioskodawca_Stanowisko</t>
  </si>
  <si>
    <t>Wnioskodawca_Jednostka</t>
  </si>
  <si>
    <t>Wnioskodawca_Email</t>
  </si>
  <si>
    <t>Wnioskodawca_GrupaPracownicza</t>
  </si>
  <si>
    <t>Ksztalcenie_Forma</t>
  </si>
  <si>
    <t>Ksztalcenie_FormaInna</t>
  </si>
  <si>
    <t>Ksztalcenie_Podmiot</t>
  </si>
  <si>
    <t>Ksztalcenie_Kierunek</t>
  </si>
  <si>
    <t>Ksztalcenie_CzasTrwania</t>
  </si>
  <si>
    <t>Termin_DataOd</t>
  </si>
  <si>
    <t>Termin_DataDo</t>
  </si>
  <si>
    <t>Termin_Uwagi</t>
  </si>
  <si>
    <t>Koszt_Waluta</t>
  </si>
  <si>
    <t>Koszt_Kwota</t>
  </si>
  <si>
    <t>Dofinansowanie_Kwota</t>
  </si>
  <si>
    <t>Uzasadnienie</t>
  </si>
  <si>
    <t>Oswiadczenie_Potwierdzone</t>
  </si>
  <si>
    <t>Oswiadczenie_Tresc</t>
  </si>
  <si>
    <t>Formularz_Kod</t>
  </si>
  <si>
    <t>Formularz_Nazwa</t>
  </si>
  <si>
    <t>Wersja</t>
  </si>
  <si>
    <t>Data_Publikacji</t>
  </si>
  <si>
    <t>Wlasciciel</t>
  </si>
  <si>
    <t>CSO</t>
  </si>
  <si>
    <t>Arkusz_Dane</t>
  </si>
  <si>
    <t>DANE, DANE_Pracownicy</t>
  </si>
  <si>
    <t>cso_podnoszenie_kwalifikacji_pracownik</t>
  </si>
  <si>
    <t>Uzupełnij, jeżeli wybrano "inne formy kształcenia"</t>
  </si>
  <si>
    <t>Numer rezerwacji środków w SAP
(obligo)</t>
  </si>
  <si>
    <t>Wpisz numer</t>
  </si>
  <si>
    <t>Rezerwacja_SAP_numer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</si>
</sst>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i/>
      <sz val="10"/>
      <color theme="1" tint="0.499984740745262"/>
      <name val="Calibri"/>
      <family val="2"/>
      <scheme val="minor"/>
    </font>
    <font>
      <b/>
      <sz val="16"/>
      <color theme="0"/>
      <name val="Calibri"/>
      <family val="2"/>
      <scheme val="major"/>
    </font>
    <font>
      <b/>
      <sz val="12"/>
      <color theme="3"/>
      <name val="Calibri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F4C6"/>
        <bgColor indexed="64"/>
      </patternFill>
    </fill>
    <fill>
      <patternFill patternType="solid">
        <fgColor rgb="FFF2F2F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8" fillId="3" borderId="2" applyNumberFormat="0" applyAlignment="0" applyProtection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/>
    <xf numFmtId="0" fontId="8" fillId="3" borderId="2" xfId="1"/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0" fontId="11" fillId="2" borderId="1" xfId="2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top" wrapText="1"/>
    </xf>
    <xf numFmtId="2" fontId="0" fillId="0" borderId="0" xfId="0" applyNumberFormat="1"/>
    <xf numFmtId="14" fontId="0" fillId="0" borderId="0" xfId="0" applyNumberFormat="1"/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0" borderId="0" xfId="0" applyNumberFormat="1"/>
  </cellXfs>
  <cellStyles count="3">
    <cellStyle name="Dane wyjściowe" xfId="1" builtinId="21"/>
    <cellStyle name="Hiperłącze" xfId="2" builtinId="8"/>
    <cellStyle name="Normalny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CF4C6"/>
      <color rgb="FFF1FAB8"/>
      <color rgb="FFEBFFFF"/>
      <color rgb="FFEB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Fioletowy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92F9-39B0-4FC7-8683-2967DEE30507}">
  <sheetPr>
    <pageSetUpPr fitToPage="1"/>
  </sheetPr>
  <dimension ref="A1:D28"/>
  <sheetViews>
    <sheetView showGridLines="0" tabSelected="1" zoomScaleNormal="100" workbookViewId="0">
      <selection activeCell="C3" sqref="C3"/>
    </sheetView>
  </sheetViews>
  <sheetFormatPr defaultRowHeight="14.5" x14ac:dyDescent="0.35"/>
  <cols>
    <col min="1" max="1" width="35.26953125" customWidth="1"/>
    <col min="2" max="2" width="2.81640625" customWidth="1"/>
    <col min="3" max="3" width="62.7265625" customWidth="1"/>
    <col min="4" max="4" width="25.7265625" customWidth="1"/>
  </cols>
  <sheetData>
    <row r="1" spans="1:4" ht="56.25" customHeight="1" x14ac:dyDescent="0.35">
      <c r="A1" s="20" t="s">
        <v>28</v>
      </c>
      <c r="B1" s="21"/>
      <c r="C1" s="21"/>
      <c r="D1" s="21"/>
    </row>
    <row r="2" spans="1:4" ht="30" customHeight="1" x14ac:dyDescent="0.35">
      <c r="A2" s="22" t="s">
        <v>29</v>
      </c>
      <c r="B2" s="22"/>
      <c r="C2" s="22"/>
      <c r="D2" s="22"/>
    </row>
    <row r="3" spans="1:4" s="2" customFormat="1" ht="30" customHeight="1" x14ac:dyDescent="0.35">
      <c r="A3" s="8" t="s">
        <v>18</v>
      </c>
      <c r="B3" s="10" t="s">
        <v>5</v>
      </c>
      <c r="C3" s="7"/>
      <c r="D3" s="5"/>
    </row>
    <row r="4" spans="1:4" s="2" customFormat="1" ht="30" customHeight="1" x14ac:dyDescent="0.35">
      <c r="A4" s="8" t="s">
        <v>19</v>
      </c>
      <c r="B4" s="10" t="s">
        <v>5</v>
      </c>
      <c r="C4" s="7"/>
      <c r="D4" s="5"/>
    </row>
    <row r="5" spans="1:4" s="2" customFormat="1" ht="30" customHeight="1" x14ac:dyDescent="0.35">
      <c r="A5" s="8" t="s">
        <v>17</v>
      </c>
      <c r="B5" s="10" t="s">
        <v>5</v>
      </c>
      <c r="C5" s="7"/>
      <c r="D5" s="5"/>
    </row>
    <row r="6" spans="1:4" s="2" customFormat="1" ht="30" customHeight="1" x14ac:dyDescent="0.35">
      <c r="A6" s="8" t="s">
        <v>6</v>
      </c>
      <c r="B6" s="10" t="s">
        <v>5</v>
      </c>
      <c r="C6" s="7"/>
      <c r="D6" s="5" t="s">
        <v>21</v>
      </c>
    </row>
    <row r="7" spans="1:4" s="2" customFormat="1" ht="30" customHeight="1" x14ac:dyDescent="0.35">
      <c r="A7" s="8" t="s">
        <v>20</v>
      </c>
      <c r="B7" s="10" t="s">
        <v>5</v>
      </c>
      <c r="C7" s="15"/>
      <c r="D7" s="5" t="s">
        <v>3</v>
      </c>
    </row>
    <row r="8" spans="1:4" s="2" customFormat="1" ht="30" customHeight="1" x14ac:dyDescent="0.35">
      <c r="A8" s="8" t="s">
        <v>7</v>
      </c>
      <c r="B8" s="10" t="s">
        <v>5</v>
      </c>
      <c r="C8" s="7" t="s">
        <v>35</v>
      </c>
      <c r="D8" s="5" t="s">
        <v>4</v>
      </c>
    </row>
    <row r="9" spans="1:4" s="2" customFormat="1" ht="15" customHeight="1" x14ac:dyDescent="0.35">
      <c r="A9" s="1"/>
      <c r="B9" s="1"/>
      <c r="C9"/>
      <c r="D9" s="4"/>
    </row>
    <row r="10" spans="1:4" ht="30" customHeight="1" x14ac:dyDescent="0.35">
      <c r="A10" s="22" t="s">
        <v>30</v>
      </c>
      <c r="B10" s="22"/>
      <c r="C10" s="22"/>
      <c r="D10" s="22"/>
    </row>
    <row r="11" spans="1:4" ht="30" customHeight="1" x14ac:dyDescent="0.35">
      <c r="A11" s="8" t="s">
        <v>10</v>
      </c>
      <c r="B11" s="10" t="s">
        <v>5</v>
      </c>
      <c r="C11" s="7" t="s">
        <v>35</v>
      </c>
      <c r="D11" s="5" t="s">
        <v>4</v>
      </c>
    </row>
    <row r="12" spans="1:4" ht="30" customHeight="1" x14ac:dyDescent="0.35">
      <c r="A12" s="9" t="s">
        <v>23</v>
      </c>
      <c r="B12" s="13" t="str">
        <f>IF($C$11=SLOWNIKI!$C$8,"*","")</f>
        <v/>
      </c>
      <c r="C12" s="7"/>
      <c r="D12" s="5" t="s">
        <v>71</v>
      </c>
    </row>
    <row r="13" spans="1:4" ht="30" customHeight="1" x14ac:dyDescent="0.35">
      <c r="A13" s="9" t="s">
        <v>22</v>
      </c>
      <c r="B13" s="10" t="s">
        <v>5</v>
      </c>
      <c r="C13" s="7"/>
      <c r="D13" s="5"/>
    </row>
    <row r="14" spans="1:4" ht="30" customHeight="1" x14ac:dyDescent="0.35">
      <c r="A14" s="9" t="s">
        <v>24</v>
      </c>
      <c r="B14" s="10" t="s">
        <v>5</v>
      </c>
      <c r="C14" s="7"/>
      <c r="D14" s="5"/>
    </row>
    <row r="15" spans="1:4" ht="30" customHeight="1" x14ac:dyDescent="0.35">
      <c r="A15" s="9" t="s">
        <v>25</v>
      </c>
      <c r="B15" s="10" t="s">
        <v>5</v>
      </c>
      <c r="C15" s="7"/>
      <c r="D15" s="5"/>
    </row>
    <row r="16" spans="1:4" ht="30" customHeight="1" x14ac:dyDescent="0.35">
      <c r="A16" s="9" t="s">
        <v>39</v>
      </c>
      <c r="B16" s="10"/>
      <c r="C16" s="7"/>
      <c r="D16" s="5"/>
    </row>
    <row r="17" spans="1:4" ht="30" customHeight="1" x14ac:dyDescent="0.35">
      <c r="A17" s="9" t="s">
        <v>40</v>
      </c>
      <c r="B17" s="10"/>
      <c r="C17" s="7"/>
      <c r="D17" s="5"/>
    </row>
    <row r="18" spans="1:4" ht="30" customHeight="1" x14ac:dyDescent="0.35">
      <c r="A18" s="9" t="s">
        <v>41</v>
      </c>
      <c r="B18" s="10"/>
      <c r="C18" s="7"/>
      <c r="D18" s="5"/>
    </row>
    <row r="19" spans="1:4" ht="30" customHeight="1" x14ac:dyDescent="0.35">
      <c r="A19" s="9" t="s">
        <v>36</v>
      </c>
      <c r="B19" s="10" t="s">
        <v>5</v>
      </c>
      <c r="C19" s="7" t="s">
        <v>37</v>
      </c>
      <c r="D19" s="5" t="s">
        <v>38</v>
      </c>
    </row>
    <row r="20" spans="1:4" ht="30" customHeight="1" x14ac:dyDescent="0.35">
      <c r="A20" s="9" t="s">
        <v>26</v>
      </c>
      <c r="B20" s="10" t="s">
        <v>5</v>
      </c>
      <c r="C20" s="16"/>
      <c r="D20" s="5"/>
    </row>
    <row r="21" spans="1:4" ht="30" customHeight="1" x14ac:dyDescent="0.35">
      <c r="A21" s="9" t="s">
        <v>34</v>
      </c>
      <c r="B21" s="10" t="s">
        <v>5</v>
      </c>
      <c r="C21" s="16"/>
      <c r="D21" s="5"/>
    </row>
    <row r="22" spans="1:4" ht="30" customHeight="1" x14ac:dyDescent="0.35">
      <c r="A22" s="9" t="s">
        <v>72</v>
      </c>
      <c r="B22" s="10" t="s">
        <v>5</v>
      </c>
      <c r="C22" s="16"/>
      <c r="D22" s="5" t="s">
        <v>73</v>
      </c>
    </row>
    <row r="23" spans="1:4" ht="75" customHeight="1" x14ac:dyDescent="0.35">
      <c r="A23" s="14" t="s">
        <v>27</v>
      </c>
      <c r="B23" s="13" t="s">
        <v>5</v>
      </c>
      <c r="C23" s="7"/>
      <c r="D23" s="6"/>
    </row>
    <row r="24" spans="1:4" x14ac:dyDescent="0.35">
      <c r="D24" s="4"/>
    </row>
    <row r="25" spans="1:4" s="2" customFormat="1" ht="30" customHeight="1" x14ac:dyDescent="0.35">
      <c r="A25" s="22" t="s">
        <v>33</v>
      </c>
      <c r="B25" s="22"/>
      <c r="C25" s="22"/>
      <c r="D25" s="22"/>
    </row>
    <row r="26" spans="1:4" ht="52.5" customHeight="1" x14ac:dyDescent="0.35">
      <c r="A26" s="14" t="s">
        <v>31</v>
      </c>
      <c r="B26" s="13" t="s">
        <v>5</v>
      </c>
      <c r="C26" s="17" t="s">
        <v>32</v>
      </c>
      <c r="D26" s="6"/>
    </row>
    <row r="27" spans="1:4" ht="30" customHeight="1" x14ac:dyDescent="0.35">
      <c r="A27" s="8"/>
      <c r="B27" s="10"/>
      <c r="C27" s="7" t="s">
        <v>35</v>
      </c>
      <c r="D27" s="5" t="s">
        <v>4</v>
      </c>
    </row>
    <row r="28" spans="1:4" x14ac:dyDescent="0.35">
      <c r="D28" s="4"/>
    </row>
  </sheetData>
  <sheetProtection sheet="1" selectLockedCells="1"/>
  <mergeCells count="4">
    <mergeCell ref="A1:D1"/>
    <mergeCell ref="A2:D2"/>
    <mergeCell ref="A10:D10"/>
    <mergeCell ref="A25:D25"/>
  </mergeCells>
  <dataValidations xWindow="763" yWindow="740" count="5">
    <dataValidation type="date" operator="greaterThan" allowBlank="1" showErrorMessage="1" errorTitle="Nieprawidłowa wartość" error="Wprowadź poprawną datę." sqref="C16:C17" xr:uid="{7F2A75CA-AFD9-4418-BF47-D308BF7960F8}">
      <formula1>36526</formula1>
    </dataValidation>
    <dataValidation type="decimal" operator="greaterThanOrEqual" allowBlank="1" showInputMessage="1" showErrorMessage="1" errorTitle="Nieprawidłowa wartość" error="Wprowadź odpowiednią kwotę jako liczbę dziesiętną" sqref="C20" xr:uid="{4CE9E53A-57EC-449D-98D5-80FA7A356C5F}">
      <formula1>0</formula1>
    </dataValidation>
    <dataValidation type="decimal" operator="greaterThanOrEqual" allowBlank="1" showErrorMessage="1" errorTitle="Nieprawidłowa wartość" error="Wprowadź odpowiednią kwotę jako liczbę dziesiętną" sqref="C21" xr:uid="{2DE70DB5-08B7-4FAD-B611-947084ED0627}">
      <formula1>0</formula1>
    </dataValidation>
    <dataValidation operator="greaterThan" allowBlank="1" errorTitle="Nieprawidłowa wartość" error="Wprowadź poprawną datę." sqref="C18" xr:uid="{F9B4B4A4-7DB4-447E-BBC6-AF6BEF18FC71}"/>
    <dataValidation operator="greaterThanOrEqual" allowBlank="1" errorTitle="Nieprawidłowa wartość" error="Wprowadź odpowiednią kwotę jako liczbę dziesiętną" sqref="C22" xr:uid="{7D3023D5-34A5-49AC-B238-BF43F57BF933}"/>
  </dataValidations>
  <pageMargins left="0.7" right="0.7" top="0.75" bottom="0.75" header="0.3" footer="0.3"/>
  <pageSetup paperSize="9" scale="6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C9C52ECF-D594-4276-8DE2-236C89803C20}">
            <xm:f>$C$11&lt;&gt;SLOWNIKI!$C$8</xm:f>
            <x14:dxf>
              <fill>
                <patternFill>
                  <bgColor theme="0" tint="-0.14996795556505021"/>
                </patternFill>
              </fill>
            </x14:dxf>
          </x14:cfRule>
          <xm:sqref>C12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763" yWindow="740" count="3">
        <x14:dataValidation type="list" allowBlank="1" showInputMessage="1" showErrorMessage="1" xr:uid="{CD2CB91E-EA74-49D4-8829-1C9ED8B58AA3}">
          <x14:formula1>
            <xm:f>SLOWNIKI!$B$2:$B$4</xm:f>
          </x14:formula1>
          <xm:sqref>C8</xm:sqref>
        </x14:dataValidation>
        <x14:dataValidation type="list" allowBlank="1" showInputMessage="1" showErrorMessage="1" xr:uid="{F618D4C9-7ADF-4A6C-8742-7D0B42EFD186}">
          <x14:formula1>
            <xm:f>SLOWNIKI!$A$2:$A$4</xm:f>
          </x14:formula1>
          <xm:sqref>C27</xm:sqref>
        </x14:dataValidation>
        <x14:dataValidation type="list" allowBlank="1" showInputMessage="1" showErrorMessage="1" xr:uid="{388CC852-82AB-4ACF-ABC9-52FBA99DBE86}">
          <x14:formula1>
            <xm:f>SLOWNIKI!$C$2:$C$8</xm:f>
          </x14:formula1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6EFA-D1E2-461A-9453-95F3109D6F3E}">
  <dimension ref="A1:U2"/>
  <sheetViews>
    <sheetView topLeftCell="B1" workbookViewId="0">
      <selection activeCell="R2" sqref="R2"/>
    </sheetView>
  </sheetViews>
  <sheetFormatPr defaultRowHeight="14.5" x14ac:dyDescent="0.35"/>
  <cols>
    <col min="1" max="1" width="16.54296875" customWidth="1"/>
    <col min="2" max="2" width="20.7265625" customWidth="1"/>
    <col min="3" max="3" width="17.7265625" customWidth="1"/>
    <col min="4" max="4" width="17.453125" customWidth="1"/>
    <col min="5" max="5" width="21.1796875" customWidth="1"/>
    <col min="6" max="6" width="15" customWidth="1"/>
    <col min="7" max="8" width="11" customWidth="1"/>
    <col min="9" max="9" width="14.453125" customWidth="1"/>
    <col min="10" max="11" width="15" customWidth="1"/>
    <col min="12" max="12" width="21.54296875" customWidth="1"/>
    <col min="13" max="13" width="17" customWidth="1"/>
    <col min="14" max="14" width="11" customWidth="1"/>
    <col min="18" max="18" width="17.453125" customWidth="1"/>
  </cols>
  <sheetData>
    <row r="1" spans="1:21" x14ac:dyDescent="0.35">
      <c r="A1" s="3" t="s">
        <v>42</v>
      </c>
      <c r="B1" s="3" t="s">
        <v>43</v>
      </c>
      <c r="C1" s="3" t="s">
        <v>44</v>
      </c>
      <c r="D1" s="3" t="s">
        <v>45</v>
      </c>
      <c r="E1" s="3" t="s">
        <v>46</v>
      </c>
      <c r="F1" s="3" t="s">
        <v>47</v>
      </c>
      <c r="G1" s="3" t="s">
        <v>48</v>
      </c>
      <c r="H1" s="3" t="s">
        <v>49</v>
      </c>
      <c r="I1" s="3" t="s">
        <v>50</v>
      </c>
      <c r="J1" s="3" t="s">
        <v>51</v>
      </c>
      <c r="K1" s="3" t="s">
        <v>52</v>
      </c>
      <c r="L1" s="3" t="s">
        <v>53</v>
      </c>
      <c r="M1" s="3" t="s">
        <v>54</v>
      </c>
      <c r="N1" s="3" t="s">
        <v>55</v>
      </c>
      <c r="O1" s="3" t="s">
        <v>56</v>
      </c>
      <c r="P1" s="3" t="s">
        <v>57</v>
      </c>
      <c r="Q1" s="3" t="s">
        <v>58</v>
      </c>
      <c r="R1" s="3" t="s">
        <v>74</v>
      </c>
      <c r="S1" s="3" t="s">
        <v>59</v>
      </c>
      <c r="T1" s="3" t="s">
        <v>60</v>
      </c>
      <c r="U1" s="3" t="s">
        <v>61</v>
      </c>
    </row>
    <row r="2" spans="1:21" x14ac:dyDescent="0.35">
      <c r="A2">
        <f>Formularz!C3</f>
        <v>0</v>
      </c>
      <c r="B2">
        <f>Formularz!C4</f>
        <v>0</v>
      </c>
      <c r="C2">
        <f>Formularz!C5</f>
        <v>0</v>
      </c>
      <c r="D2">
        <f>Formularz!C6</f>
        <v>0</v>
      </c>
      <c r="E2">
        <f>Formularz!C7</f>
        <v>0</v>
      </c>
      <c r="F2" t="str">
        <f>Formularz!C8</f>
        <v>– wybierz –</v>
      </c>
      <c r="G2" t="str">
        <f>Formularz!C11</f>
        <v>– wybierz –</v>
      </c>
      <c r="H2">
        <f>Formularz!C12</f>
        <v>0</v>
      </c>
      <c r="I2">
        <f>Formularz!C13</f>
        <v>0</v>
      </c>
      <c r="J2">
        <f>Formularz!C14</f>
        <v>0</v>
      </c>
      <c r="K2">
        <f>Formularz!C15</f>
        <v>0</v>
      </c>
      <c r="L2">
        <f>Formularz!C16</f>
        <v>0</v>
      </c>
      <c r="M2">
        <f>Formularz!C17</f>
        <v>0</v>
      </c>
      <c r="N2">
        <f>Formularz!C18</f>
        <v>0</v>
      </c>
      <c r="O2" t="str">
        <f>Formularz!C19</f>
        <v>PLN</v>
      </c>
      <c r="P2" s="18">
        <f>Formularz!C20</f>
        <v>0</v>
      </c>
      <c r="Q2" s="18">
        <f>Formularz!C21</f>
        <v>0</v>
      </c>
      <c r="R2" s="23">
        <f>Formularz!C22</f>
        <v>0</v>
      </c>
      <c r="S2">
        <f>Formularz!C23</f>
        <v>0</v>
      </c>
      <c r="T2" t="str">
        <f>Formularz!C27</f>
        <v>– wybierz –</v>
      </c>
      <c r="U2" t="str">
        <f>Formularz!C26</f>
        <v>Jednocześnie potwierdzam, że zapoznałem/am się z zarządzeniem Rektora UJ w sprawie podnoszenia kwalifikacji zawodowych przez pracowników Uniwersytetu Jagiellońskiego.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1D5B0-B186-4581-BB0D-3FD2BA5A31B2}">
  <dimension ref="A1:C8"/>
  <sheetViews>
    <sheetView workbookViewId="0">
      <selection activeCell="C5" sqref="C5"/>
    </sheetView>
  </sheetViews>
  <sheetFormatPr defaultRowHeight="14.5" x14ac:dyDescent="0.35"/>
  <cols>
    <col min="2" max="2" width="45.7265625" customWidth="1"/>
    <col min="3" max="3" width="51.1796875" customWidth="1"/>
    <col min="4" max="4" width="9.81640625" customWidth="1"/>
  </cols>
  <sheetData>
    <row r="1" spans="1:3" x14ac:dyDescent="0.35">
      <c r="A1" s="12" t="s">
        <v>2</v>
      </c>
      <c r="B1" s="12" t="s">
        <v>7</v>
      </c>
      <c r="C1" s="12" t="s">
        <v>10</v>
      </c>
    </row>
    <row r="2" spans="1:3" x14ac:dyDescent="0.35">
      <c r="A2" t="s">
        <v>35</v>
      </c>
      <c r="B2" t="s">
        <v>35</v>
      </c>
      <c r="C2" t="s">
        <v>35</v>
      </c>
    </row>
    <row r="3" spans="1:3" x14ac:dyDescent="0.35">
      <c r="A3" t="s">
        <v>0</v>
      </c>
      <c r="B3" t="s">
        <v>8</v>
      </c>
      <c r="C3" s="11" t="s">
        <v>11</v>
      </c>
    </row>
    <row r="4" spans="1:3" x14ac:dyDescent="0.35">
      <c r="A4" t="s">
        <v>1</v>
      </c>
      <c r="B4" t="s">
        <v>9</v>
      </c>
      <c r="C4" s="11" t="s">
        <v>12</v>
      </c>
    </row>
    <row r="5" spans="1:3" x14ac:dyDescent="0.35">
      <c r="C5" s="11" t="s">
        <v>13</v>
      </c>
    </row>
    <row r="6" spans="1:3" x14ac:dyDescent="0.35">
      <c r="C6" s="11" t="s">
        <v>14</v>
      </c>
    </row>
    <row r="7" spans="1:3" x14ac:dyDescent="0.35">
      <c r="C7" s="11" t="s">
        <v>15</v>
      </c>
    </row>
    <row r="8" spans="1:3" x14ac:dyDescent="0.35">
      <c r="C8" s="11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9FCD-D3F5-41B9-A7FD-A583E9DEF668}">
  <dimension ref="A1:B6"/>
  <sheetViews>
    <sheetView workbookViewId="0">
      <selection activeCell="D5" sqref="D5"/>
    </sheetView>
  </sheetViews>
  <sheetFormatPr defaultRowHeight="14.5" x14ac:dyDescent="0.35"/>
  <cols>
    <col min="1" max="1" width="16.81640625" bestFit="1" customWidth="1"/>
    <col min="2" max="2" width="70" bestFit="1" customWidth="1"/>
  </cols>
  <sheetData>
    <row r="1" spans="1:2" x14ac:dyDescent="0.35">
      <c r="A1" s="12" t="s">
        <v>62</v>
      </c>
      <c r="B1" t="s">
        <v>70</v>
      </c>
    </row>
    <row r="2" spans="1:2" x14ac:dyDescent="0.35">
      <c r="A2" s="12" t="s">
        <v>63</v>
      </c>
      <c r="B2" t="s">
        <v>28</v>
      </c>
    </row>
    <row r="3" spans="1:2" x14ac:dyDescent="0.35">
      <c r="A3" s="12" t="s">
        <v>64</v>
      </c>
      <c r="B3">
        <v>1</v>
      </c>
    </row>
    <row r="4" spans="1:2" x14ac:dyDescent="0.35">
      <c r="A4" s="12" t="s">
        <v>65</v>
      </c>
      <c r="B4" s="19">
        <v>46275</v>
      </c>
    </row>
    <row r="5" spans="1:2" x14ac:dyDescent="0.35">
      <c r="A5" s="12" t="s">
        <v>66</v>
      </c>
      <c r="B5" t="s">
        <v>67</v>
      </c>
    </row>
    <row r="6" spans="1:2" x14ac:dyDescent="0.35">
      <c r="A6" s="12" t="s">
        <v>68</v>
      </c>
      <c r="B6" t="s">
        <v>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CC8AC9ADEF754BAA9E4E2D38F7C1F9" ma:contentTypeVersion="17" ma:contentTypeDescription="Utwórz nowy dokument." ma:contentTypeScope="" ma:versionID="136f7b7d141a73d9b2d1811fb03777ee">
  <xsd:schema xmlns:xsd="http://www.w3.org/2001/XMLSchema" xmlns:xs="http://www.w3.org/2001/XMLSchema" xmlns:p="http://schemas.microsoft.com/office/2006/metadata/properties" xmlns:ns2="80207997-e8f2-41a5-ae9a-68517fb16c55" xmlns:ns3="b243ca0c-9b4d-4530-b9c6-94b4795dbd24" targetNamespace="http://schemas.microsoft.com/office/2006/metadata/properties" ma:root="true" ma:fieldsID="e848801882cfb971b8b2e62652cb2b3d" ns2:_="" ns3:_="">
    <xsd:import namespace="80207997-e8f2-41a5-ae9a-68517fb16c55"/>
    <xsd:import namespace="b243ca0c-9b4d-4530-b9c6-94b4795dbd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07997-e8f2-41a5-ae9a-68517fb16c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8cf9ebe3-3b60-40ff-bbbd-595d8a739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3ca0c-9b4d-4530-b9c6-94b4795dbd2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6ca2227-dd04-4e67-9fcb-f4d9529e3115}" ma:internalName="TaxCatchAll" ma:showField="CatchAllData" ma:web="b243ca0c-9b4d-4530-b9c6-94b4795dbd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43ca0c-9b4d-4530-b9c6-94b4795dbd24" xsi:nil="true"/>
    <lcf76f155ced4ddcb4097134ff3c332f xmlns="80207997-e8f2-41a5-ae9a-68517fb16c5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D7905B-9B97-4FFA-996D-F8DEB6F81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207997-e8f2-41a5-ae9a-68517fb16c55"/>
    <ds:schemaRef ds:uri="b243ca0c-9b4d-4530-b9c6-94b4795dbd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492DD7-136C-4332-AA08-5F1CDF133EEE}">
  <ds:schemaRefs>
    <ds:schemaRef ds:uri="http://schemas.microsoft.com/office/2006/metadata/properties"/>
    <ds:schemaRef ds:uri="http://schemas.microsoft.com/office/infopath/2007/PartnerControls"/>
    <ds:schemaRef ds:uri="b243ca0c-9b4d-4530-b9c6-94b4795dbd24"/>
    <ds:schemaRef ds:uri="80207997-e8f2-41a5-ae9a-68517fb16c55"/>
  </ds:schemaRefs>
</ds:datastoreItem>
</file>

<file path=customXml/itemProps3.xml><?xml version="1.0" encoding="utf-8"?>
<ds:datastoreItem xmlns:ds="http://schemas.openxmlformats.org/officeDocument/2006/customXml" ds:itemID="{D54C8E43-E967-4584-AA4A-0F56845E63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Formularz</vt:lpstr>
      <vt:lpstr>DANE</vt:lpstr>
      <vt:lpstr>SLOWNIKI</vt:lpstr>
      <vt:lpstr>_meta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Wydra</dc:creator>
  <cp:lastModifiedBy>Marcin Szlachcic</cp:lastModifiedBy>
  <cp:lastPrinted>2026-05-19T12:35:12Z</cp:lastPrinted>
  <dcterms:created xsi:type="dcterms:W3CDTF">2026-05-04T13:11:51Z</dcterms:created>
  <dcterms:modified xsi:type="dcterms:W3CDTF">2026-09-10T11:44:20Z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0x010100F9CC8AC9ADEF754BAA9E4E2D38F7C1F9</vt:lpwstr>
  </property>
  <property fmtid="{D5CDD505-2E9C-101B-9397-08002B2CF9AE}" pid="3" name="MediaServiceImageTags">
    <vt:lpwstr/>
  </property>
</Properties>
</file>